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Maple Leaf Merch\Documents\Roblin Minor Hockey Documents\"/>
    </mc:Choice>
  </mc:AlternateContent>
  <xr:revisionPtr revIDLastSave="0" documentId="13_ncr:1_{65745D70-F79C-44C3-B5C4-5F64752CC6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8" i="1" l="1"/>
  <c r="R22" i="1"/>
  <c r="R23" i="1"/>
  <c r="R24" i="1"/>
  <c r="R25" i="1"/>
  <c r="R26" i="1"/>
  <c r="R27" i="1"/>
  <c r="R29" i="1"/>
  <c r="R30" i="1"/>
  <c r="R31" i="1"/>
  <c r="R32" i="1"/>
  <c r="R33" i="1"/>
  <c r="R34" i="1"/>
  <c r="R35" i="1"/>
  <c r="R36" i="1"/>
  <c r="R37" i="1"/>
  <c r="R38" i="1"/>
  <c r="R39" i="1"/>
  <c r="R21" i="1"/>
  <c r="R20" i="1"/>
  <c r="R41" i="1" l="1"/>
</calcChain>
</file>

<file path=xl/sharedStrings.xml><?xml version="1.0" encoding="utf-8"?>
<sst xmlns="http://schemas.openxmlformats.org/spreadsheetml/2006/main" count="57" uniqueCount="47">
  <si>
    <t>Name:</t>
  </si>
  <si>
    <t>Phone #:</t>
  </si>
  <si>
    <t>Email:</t>
  </si>
  <si>
    <t>Item #</t>
  </si>
  <si>
    <t>Size</t>
  </si>
  <si>
    <t>SM</t>
  </si>
  <si>
    <t>M</t>
  </si>
  <si>
    <t>LG</t>
  </si>
  <si>
    <t>XL</t>
  </si>
  <si>
    <t>Youth</t>
  </si>
  <si>
    <t>2XL</t>
  </si>
  <si>
    <t>Adult Unisex</t>
  </si>
  <si>
    <t>3XL</t>
  </si>
  <si>
    <t>Minor Hockey</t>
  </si>
  <si>
    <t>Discription</t>
  </si>
  <si>
    <t>Price</t>
  </si>
  <si>
    <t>Total</t>
  </si>
  <si>
    <t>SMPL</t>
  </si>
  <si>
    <t>EXAMPLE</t>
  </si>
  <si>
    <t>HOODIES</t>
  </si>
  <si>
    <t>JACKETS</t>
  </si>
  <si>
    <t>COAL HARBOUR® EVERYDAY SOFT SHELL</t>
  </si>
  <si>
    <t>T-SHIRTS</t>
  </si>
  <si>
    <t>Retro Hockey Hoodie w/Logo</t>
  </si>
  <si>
    <t>Pro Hood Jersey Sweater (Personalized)</t>
  </si>
  <si>
    <t>Basic Hoodie w/ Logo</t>
  </si>
  <si>
    <t>T-Shirts (Black)</t>
  </si>
  <si>
    <t>T-Shirts (Grey)</t>
  </si>
  <si>
    <t>Long Sleeve (Black)</t>
  </si>
  <si>
    <t>Long Sleeve (Grey)</t>
  </si>
  <si>
    <t>Joggers w/ elastic bottoms</t>
  </si>
  <si>
    <t>Player #</t>
  </si>
  <si>
    <t>Joggers (open bottoms)</t>
  </si>
  <si>
    <t>Toque w/ Cuff</t>
  </si>
  <si>
    <t>OSFA</t>
  </si>
  <si>
    <t>Beanie</t>
  </si>
  <si>
    <t>Sport/Skate towel</t>
  </si>
  <si>
    <t>20 oz. Coffee Tumbler</t>
  </si>
  <si>
    <t>Hockey Hoodie &amp; logo</t>
  </si>
  <si>
    <t>Drop orders off at Maple Leaf Merch</t>
  </si>
  <si>
    <t>122 2nd Ave NW</t>
  </si>
  <si>
    <t>(old super plumbing building)</t>
  </si>
  <si>
    <t>** All Prices include applicable taxes**</t>
  </si>
  <si>
    <t>50x60" Team Blanket Micro Mink w/ Faux Sherpa</t>
  </si>
  <si>
    <t xml:space="preserve">Orders/Payments need to be in by October 20th. </t>
  </si>
  <si>
    <t>Payment in store</t>
  </si>
  <si>
    <t>(We accept Debit, Credit, Cash)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</si>
</sst>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Arial"/>
      <family val="2"/>
    </font>
    <font>
      <b/>
      <i/>
      <sz val="14"/>
      <color theme="1"/>
      <name val="Arail"/>
    </font>
    <font>
      <sz val="11"/>
      <color theme="1"/>
      <name val="Arial"/>
      <family val="2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2">
    <xf numFmtId="0" fontId="0" fillId="0" borderId="0" xfId="0"/>
    <xf numFmtId="0" fontId="0" fillId="0" borderId="0" xfId="0" applyBorder="1"/>
    <xf numFmtId="0" fontId="0" fillId="0" borderId="1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6" xfId="0" applyBorder="1"/>
    <xf numFmtId="0" fontId="0" fillId="0" borderId="19" xfId="0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0" fillId="0" borderId="0" xfId="1" applyFont="1"/>
    <xf numFmtId="164" fontId="0" fillId="0" borderId="15" xfId="1" applyFont="1" applyBorder="1"/>
    <xf numFmtId="164" fontId="0" fillId="0" borderId="17" xfId="1" applyFont="1" applyBorder="1"/>
    <xf numFmtId="0" fontId="6" fillId="0" borderId="22" xfId="0" applyFont="1" applyBorder="1"/>
    <xf numFmtId="0" fontId="6" fillId="0" borderId="23" xfId="0" applyFont="1" applyBorder="1"/>
    <xf numFmtId="0" fontId="6" fillId="0" borderId="0" xfId="0" applyFont="1" applyBorder="1"/>
    <xf numFmtId="164" fontId="6" fillId="0" borderId="13" xfId="1" applyFont="1" applyBorder="1"/>
    <xf numFmtId="0" fontId="6" fillId="0" borderId="11" xfId="0" applyFont="1" applyBorder="1"/>
    <xf numFmtId="0" fontId="6" fillId="0" borderId="14" xfId="0" applyFont="1" applyBorder="1"/>
    <xf numFmtId="0" fontId="6" fillId="0" borderId="0" xfId="0" applyFont="1"/>
    <xf numFmtId="164" fontId="6" fillId="0" borderId="28" xfId="1" applyNumberFormat="1" applyFont="1" applyBorder="1"/>
    <xf numFmtId="164" fontId="7" fillId="0" borderId="0" xfId="1" applyFont="1"/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/>
    <xf numFmtId="0" fontId="8" fillId="0" borderId="3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9" fillId="0" borderId="16" xfId="0" applyFont="1" applyBorder="1" applyAlignment="1">
      <alignment horizontal="center"/>
    </xf>
    <xf numFmtId="0" fontId="10" fillId="0" borderId="16" xfId="0" applyFont="1" applyBorder="1"/>
    <xf numFmtId="0" fontId="0" fillId="2" borderId="0" xfId="0" applyFill="1" applyBorder="1"/>
    <xf numFmtId="164" fontId="0" fillId="2" borderId="15" xfId="1" applyFont="1" applyFill="1" applyBorder="1"/>
    <xf numFmtId="0" fontId="0" fillId="2" borderId="10" xfId="0" applyFill="1" applyBorder="1"/>
    <xf numFmtId="0" fontId="0" fillId="2" borderId="16" xfId="0" applyFill="1" applyBorder="1"/>
    <xf numFmtId="0" fontId="0" fillId="0" borderId="10" xfId="0" applyFill="1" applyBorder="1"/>
    <xf numFmtId="164" fontId="0" fillId="0" borderId="15" xfId="1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6" xfId="0" applyFill="1" applyBorder="1"/>
    <xf numFmtId="0" fontId="5" fillId="0" borderId="0" xfId="0" applyFont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34" xfId="0" applyBorder="1"/>
    <xf numFmtId="164" fontId="0" fillId="0" borderId="20" xfId="1" applyFont="1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3" fillId="0" borderId="0" xfId="0" applyFont="1" applyBorder="1" applyAlignment="1">
      <alignment vertical="center"/>
    </xf>
    <xf numFmtId="164" fontId="0" fillId="0" borderId="15" xfId="1" applyFont="1" applyFill="1" applyBorder="1"/>
    <xf numFmtId="164" fontId="6" fillId="0" borderId="1" xfId="1" applyNumberFormat="1" applyFont="1" applyFill="1" applyBorder="1"/>
    <xf numFmtId="0" fontId="0" fillId="0" borderId="16" xfId="0" applyBorder="1" applyAlignment="1"/>
    <xf numFmtId="0" fontId="0" fillId="0" borderId="44" xfId="0" applyBorder="1" applyAlignment="1">
      <alignment horizontal="center"/>
    </xf>
    <xf numFmtId="0" fontId="10" fillId="0" borderId="16" xfId="0" applyFont="1" applyFill="1" applyBorder="1" applyAlignment="1">
      <alignment horizontal="left" vertical="top" wrapText="1"/>
    </xf>
    <xf numFmtId="0" fontId="0" fillId="2" borderId="15" xfId="0" applyFill="1" applyBorder="1" applyAlignment="1">
      <alignment horizontal="center"/>
    </xf>
    <xf numFmtId="0" fontId="10" fillId="3" borderId="16" xfId="0" applyFont="1" applyFill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center" wrapText="1"/>
    </xf>
    <xf numFmtId="0" fontId="0" fillId="0" borderId="15" xfId="0" applyFill="1" applyBorder="1" applyAlignment="1">
      <alignment horizontal="center"/>
    </xf>
    <xf numFmtId="164" fontId="5" fillId="0" borderId="1" xfId="1" applyFont="1" applyBorder="1"/>
    <xf numFmtId="0" fontId="0" fillId="4" borderId="10" xfId="0" applyFill="1" applyBorder="1"/>
    <xf numFmtId="0" fontId="0" fillId="4" borderId="10" xfId="0" applyFill="1" applyBorder="1" applyAlignment="1"/>
    <xf numFmtId="164" fontId="0" fillId="4" borderId="18" xfId="1" applyFont="1" applyFill="1" applyBorder="1"/>
    <xf numFmtId="164" fontId="0" fillId="4" borderId="15" xfId="1" applyFont="1" applyFill="1" applyBorder="1"/>
    <xf numFmtId="0" fontId="0" fillId="4" borderId="43" xfId="0" applyFill="1" applyBorder="1" applyAlignment="1"/>
    <xf numFmtId="0" fontId="0" fillId="4" borderId="15" xfId="0" applyFill="1" applyBorder="1"/>
    <xf numFmtId="164" fontId="0" fillId="4" borderId="17" xfId="1" applyFont="1" applyFill="1" applyBorder="1"/>
    <xf numFmtId="0" fontId="2" fillId="0" borderId="0" xfId="0" applyFont="1" applyBorder="1" applyAlignment="1">
      <alignment vertical="center" wrapText="1"/>
    </xf>
    <xf numFmtId="164" fontId="0" fillId="5" borderId="15" xfId="1" applyFont="1" applyFill="1" applyBorder="1"/>
    <xf numFmtId="0" fontId="0" fillId="5" borderId="10" xfId="0" applyFill="1" applyBorder="1"/>
    <xf numFmtId="0" fontId="0" fillId="5" borderId="16" xfId="0" applyFill="1" applyBorder="1"/>
    <xf numFmtId="0" fontId="10" fillId="0" borderId="4" xfId="0" applyFont="1" applyBorder="1" applyAlignment="1">
      <alignment horizontal="left" vertical="center" wrapText="1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0" fillId="4" borderId="10" xfId="0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3</xdr:row>
      <xdr:rowOff>38101</xdr:rowOff>
    </xdr:from>
    <xdr:to>
      <xdr:col>1</xdr:col>
      <xdr:colOff>933450</xdr:colOff>
      <xdr:row>7</xdr:row>
      <xdr:rowOff>163005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609601"/>
          <a:ext cx="1152525" cy="8869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X42"/>
  <sheetViews>
    <sheetView tabSelected="1" topLeftCell="A4" workbookViewId="0">
      <selection activeCell="T9" sqref="T9"/>
    </sheetView>
  </sheetViews>
  <sheetFormatPr defaultRowHeight="14.4"/>
  <cols>
    <col min="1" max="1" width="7" customWidth="1"/>
    <col min="2" max="2" width="41.88671875" customWidth="1"/>
    <col min="3" max="3" width="2.88671875" customWidth="1"/>
    <col min="4" max="4" width="11.5546875" customWidth="1"/>
    <col min="5" max="6" width="4.44140625" customWidth="1"/>
    <col min="7" max="7" width="4.33203125" customWidth="1"/>
    <col min="8" max="9" width="4.109375" customWidth="1"/>
    <col min="10" max="10" width="11.88671875" customWidth="1"/>
    <col min="11" max="16" width="3.5546875" customWidth="1"/>
    <col min="17" max="17" width="3.44140625" customWidth="1"/>
    <col min="18" max="18" width="24" customWidth="1"/>
    <col min="19" max="20" width="3.88671875" customWidth="1"/>
    <col min="21" max="21" width="3.6640625" customWidth="1"/>
    <col min="22" max="22" width="3.5546875" customWidth="1"/>
    <col min="23" max="23" width="4" customWidth="1"/>
    <col min="24" max="24" width="13.33203125" customWidth="1"/>
  </cols>
  <sheetData>
    <row r="3" spans="1:21" ht="15" thickBot="1"/>
    <row r="4" spans="1:21" ht="15" customHeight="1">
      <c r="A4" s="100" t="s">
        <v>13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2"/>
      <c r="S4" s="48"/>
      <c r="T4" s="48"/>
      <c r="U4" s="48"/>
    </row>
    <row r="5" spans="1:21" ht="15" customHeight="1">
      <c r="A5" s="103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5"/>
      <c r="S5" s="48"/>
      <c r="T5" s="48"/>
      <c r="U5" s="48"/>
    </row>
    <row r="6" spans="1:21" ht="15" customHeight="1">
      <c r="A6" s="103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5"/>
      <c r="S6" s="48"/>
      <c r="T6" s="48"/>
      <c r="U6" s="48"/>
    </row>
    <row r="7" spans="1:21" ht="15" customHeight="1">
      <c r="A7" s="103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5"/>
      <c r="S7" s="48"/>
      <c r="T7" s="48"/>
      <c r="U7" s="48"/>
    </row>
    <row r="8" spans="1:21" ht="15.75" customHeight="1" thickBot="1">
      <c r="A8" s="106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8"/>
      <c r="S8" s="48"/>
      <c r="T8" s="48"/>
      <c r="U8" s="48"/>
    </row>
    <row r="9" spans="1:21" ht="18">
      <c r="A9" s="89" t="s">
        <v>0</v>
      </c>
      <c r="B9" s="4"/>
      <c r="C9" s="4"/>
      <c r="D9" s="89" t="s">
        <v>31</v>
      </c>
      <c r="E9" s="97"/>
      <c r="F9" s="97"/>
      <c r="G9" s="97"/>
      <c r="H9" s="97"/>
      <c r="I9" s="97"/>
      <c r="J9" s="97"/>
      <c r="K9" s="97"/>
      <c r="M9" s="109" t="s">
        <v>39</v>
      </c>
      <c r="N9" s="110"/>
      <c r="O9" s="110"/>
      <c r="P9" s="110"/>
      <c r="Q9" s="110"/>
      <c r="R9" s="111"/>
    </row>
    <row r="10" spans="1:21" ht="15.75" customHeight="1" thickBot="1">
      <c r="A10" s="89"/>
      <c r="B10" s="5"/>
      <c r="C10" s="4"/>
      <c r="D10" s="89"/>
      <c r="E10" s="98"/>
      <c r="F10" s="98"/>
      <c r="G10" s="98"/>
      <c r="H10" s="98"/>
      <c r="I10" s="98"/>
      <c r="J10" s="98"/>
      <c r="K10" s="98"/>
      <c r="L10" s="42"/>
      <c r="M10" s="112" t="s">
        <v>40</v>
      </c>
      <c r="N10" s="113"/>
      <c r="O10" s="113"/>
      <c r="P10" s="113"/>
      <c r="Q10" s="113"/>
      <c r="R10" s="114"/>
      <c r="S10" s="42"/>
      <c r="T10" s="42"/>
      <c r="U10" s="42"/>
    </row>
    <row r="11" spans="1:21" ht="18">
      <c r="A11" s="89" t="s">
        <v>1</v>
      </c>
      <c r="B11" s="4"/>
      <c r="C11" s="4"/>
      <c r="D11" s="4"/>
      <c r="E11" s="67"/>
      <c r="F11" s="42"/>
      <c r="G11" s="42"/>
      <c r="H11" s="42"/>
      <c r="I11" s="42"/>
      <c r="J11" s="67"/>
      <c r="K11" s="42"/>
      <c r="L11" s="42"/>
      <c r="M11" s="115" t="s">
        <v>41</v>
      </c>
      <c r="N11" s="116"/>
      <c r="O11" s="116"/>
      <c r="P11" s="116"/>
      <c r="Q11" s="116"/>
      <c r="R11" s="117"/>
      <c r="S11" s="42"/>
      <c r="T11" s="42"/>
      <c r="U11" s="42"/>
    </row>
    <row r="12" spans="1:21" ht="18.600000000000001" thickBot="1">
      <c r="A12" s="89"/>
      <c r="B12" s="5"/>
      <c r="C12" s="4"/>
      <c r="D12" s="4"/>
      <c r="E12" s="67"/>
      <c r="F12" s="42"/>
      <c r="G12" s="42"/>
      <c r="H12" s="42"/>
      <c r="I12" s="42"/>
      <c r="J12" s="67"/>
      <c r="K12" s="42"/>
      <c r="L12" s="42"/>
      <c r="M12" s="115"/>
      <c r="N12" s="116"/>
      <c r="O12" s="116"/>
      <c r="P12" s="116"/>
      <c r="Q12" s="116"/>
      <c r="R12" s="117"/>
      <c r="S12" s="42"/>
      <c r="T12" s="42"/>
      <c r="U12" s="42"/>
    </row>
    <row r="13" spans="1:21" ht="18">
      <c r="A13" s="89" t="s">
        <v>2</v>
      </c>
      <c r="B13" s="4"/>
      <c r="C13" s="4"/>
      <c r="D13" s="96" t="s">
        <v>44</v>
      </c>
      <c r="E13" s="96"/>
      <c r="F13" s="96"/>
      <c r="G13" s="96"/>
      <c r="H13" s="96"/>
      <c r="I13" s="96"/>
      <c r="J13" s="96"/>
      <c r="K13" s="96"/>
      <c r="L13" s="42"/>
      <c r="M13" s="112" t="s">
        <v>45</v>
      </c>
      <c r="N13" s="113"/>
      <c r="O13" s="113"/>
      <c r="P13" s="113"/>
      <c r="Q13" s="113"/>
      <c r="R13" s="114"/>
      <c r="S13" s="42"/>
      <c r="T13" s="42"/>
      <c r="U13" s="42"/>
    </row>
    <row r="14" spans="1:21" ht="18.600000000000001" thickBot="1">
      <c r="A14" s="89"/>
      <c r="B14" s="5"/>
      <c r="C14" s="4"/>
      <c r="D14" s="96"/>
      <c r="E14" s="96"/>
      <c r="F14" s="96"/>
      <c r="G14" s="96"/>
      <c r="H14" s="96"/>
      <c r="I14" s="96"/>
      <c r="J14" s="96"/>
      <c r="K14" s="96"/>
      <c r="L14" s="42"/>
      <c r="M14" s="115" t="s">
        <v>46</v>
      </c>
      <c r="N14" s="116"/>
      <c r="O14" s="116"/>
      <c r="P14" s="116"/>
      <c r="Q14" s="116"/>
      <c r="R14" s="117"/>
      <c r="S14" s="42"/>
      <c r="T14" s="42"/>
      <c r="U14" s="42"/>
    </row>
    <row r="15" spans="1:21" ht="24" customHeight="1" thickBot="1">
      <c r="A15" s="1"/>
      <c r="B15" s="1"/>
      <c r="C15" s="1"/>
      <c r="D15" s="96"/>
      <c r="E15" s="96"/>
      <c r="F15" s="96"/>
      <c r="G15" s="96"/>
      <c r="H15" s="96"/>
      <c r="I15" s="96"/>
      <c r="J15" s="96"/>
      <c r="K15" s="96"/>
      <c r="L15" s="42"/>
      <c r="M15" s="93"/>
      <c r="N15" s="94"/>
      <c r="O15" s="94"/>
      <c r="P15" s="94"/>
      <c r="Q15" s="94"/>
      <c r="R15" s="95"/>
      <c r="S15" s="42"/>
      <c r="T15" s="42"/>
      <c r="U15" s="42"/>
    </row>
    <row r="16" spans="1:21" ht="15" thickBot="1"/>
    <row r="17" spans="1:24" ht="15" thickBot="1">
      <c r="E17" s="87" t="s">
        <v>4</v>
      </c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39"/>
      <c r="R17" s="39"/>
      <c r="S17" s="39"/>
      <c r="T17" s="39"/>
      <c r="U17" s="39"/>
      <c r="V17" s="39"/>
      <c r="X17" s="10"/>
    </row>
    <row r="18" spans="1:24" ht="15" thickBot="1">
      <c r="A18" s="80" t="s">
        <v>3</v>
      </c>
      <c r="B18" s="90" t="s">
        <v>14</v>
      </c>
      <c r="C18" s="4"/>
      <c r="D18" s="82" t="s">
        <v>15</v>
      </c>
      <c r="E18" s="84" t="s">
        <v>9</v>
      </c>
      <c r="F18" s="85"/>
      <c r="G18" s="85"/>
      <c r="H18" s="86"/>
      <c r="I18" s="3"/>
      <c r="J18" s="92" t="s">
        <v>15</v>
      </c>
      <c r="K18" s="120" t="s">
        <v>11</v>
      </c>
      <c r="L18" s="121"/>
      <c r="M18" s="121"/>
      <c r="N18" s="121"/>
      <c r="O18" s="121"/>
      <c r="P18" s="121"/>
      <c r="R18" s="118" t="s">
        <v>16</v>
      </c>
    </row>
    <row r="19" spans="1:24" ht="15" thickBot="1">
      <c r="A19" s="81"/>
      <c r="B19" s="91"/>
      <c r="C19" s="4"/>
      <c r="D19" s="83"/>
      <c r="E19" s="8" t="s">
        <v>5</v>
      </c>
      <c r="F19" s="8" t="s">
        <v>6</v>
      </c>
      <c r="G19" s="8" t="s">
        <v>7</v>
      </c>
      <c r="H19" s="8" t="s">
        <v>8</v>
      </c>
      <c r="I19" s="4"/>
      <c r="J19" s="91"/>
      <c r="K19" s="9" t="s">
        <v>5</v>
      </c>
      <c r="L19" s="9" t="s">
        <v>6</v>
      </c>
      <c r="M19" s="9" t="s">
        <v>7</v>
      </c>
      <c r="N19" s="9" t="s">
        <v>8</v>
      </c>
      <c r="O19" s="9" t="s">
        <v>10</v>
      </c>
      <c r="P19" s="9" t="s">
        <v>12</v>
      </c>
      <c r="R19" s="119"/>
    </row>
    <row r="20" spans="1:24" ht="15" thickBot="1">
      <c r="A20" s="14" t="s">
        <v>17</v>
      </c>
      <c r="B20" s="15" t="s">
        <v>18</v>
      </c>
      <c r="C20" s="16"/>
      <c r="D20" s="17">
        <v>12</v>
      </c>
      <c r="E20" s="18">
        <v>2</v>
      </c>
      <c r="F20" s="18"/>
      <c r="G20" s="18"/>
      <c r="H20" s="19">
        <v>2</v>
      </c>
      <c r="I20" s="16"/>
      <c r="J20" s="17">
        <v>15</v>
      </c>
      <c r="K20" s="18"/>
      <c r="L20" s="18"/>
      <c r="M20" s="18">
        <v>2</v>
      </c>
      <c r="N20" s="18"/>
      <c r="O20" s="18"/>
      <c r="P20" s="18"/>
      <c r="Q20" s="20"/>
      <c r="R20" s="21">
        <f>(D20*E20)+(D20*F20)+(D20*G20)+(D20*H20)+(J20*K20)+(J20*L20)+(J20*M20)+(J20*N20)+(J20*O20)+(J20*P20)</f>
        <v>78</v>
      </c>
    </row>
    <row r="21" spans="1:24" ht="18" thickBot="1">
      <c r="A21" s="25"/>
      <c r="B21" s="26" t="s">
        <v>19</v>
      </c>
      <c r="C21" s="1"/>
      <c r="D21" s="12"/>
      <c r="E21" s="2"/>
      <c r="F21" s="2"/>
      <c r="G21" s="2"/>
      <c r="H21" s="6"/>
      <c r="I21" s="1"/>
      <c r="J21" s="12"/>
      <c r="K21" s="2"/>
      <c r="L21" s="2"/>
      <c r="M21" s="2"/>
      <c r="N21" s="2"/>
      <c r="O21" s="2"/>
      <c r="P21" s="2"/>
      <c r="R21" s="21">
        <f>(D21*E21)+(D21*F21)+(D21*G21)+(D21*H21)+(J21*K21)+(J21*L21)+(J21*M21)+(J21*N21)+(J21*O21)+(J21*P21)</f>
        <v>0</v>
      </c>
    </row>
    <row r="22" spans="1:24" ht="28.5" customHeight="1" thickBot="1">
      <c r="A22" s="52">
        <v>1</v>
      </c>
      <c r="B22" s="71" t="s">
        <v>24</v>
      </c>
      <c r="C22" s="1"/>
      <c r="D22" s="36">
        <v>94.5</v>
      </c>
      <c r="E22" s="37"/>
      <c r="F22" s="37"/>
      <c r="G22" s="37"/>
      <c r="H22" s="38"/>
      <c r="I22" s="39"/>
      <c r="J22" s="36">
        <v>100</v>
      </c>
      <c r="K22" s="2"/>
      <c r="L22" s="2"/>
      <c r="M22" s="2"/>
      <c r="N22" s="2"/>
      <c r="O22" s="2"/>
      <c r="P22" s="2"/>
      <c r="R22" s="21">
        <f t="shared" ref="R22:R34" si="0">(D22*E22)+(D22*F22)+(D22*G22)+(D22*H22)+(J22*K22)+(J22*L22)+(J22*M22)+(J22*N22)+(J22*O22)+(J22*P22)</f>
        <v>0</v>
      </c>
    </row>
    <row r="23" spans="1:24" ht="15" thickBot="1">
      <c r="A23" s="23">
        <v>2</v>
      </c>
      <c r="B23" s="53" t="s">
        <v>23</v>
      </c>
      <c r="C23" s="1"/>
      <c r="D23" s="12">
        <v>73.489999999999995</v>
      </c>
      <c r="E23" s="2"/>
      <c r="F23" s="2"/>
      <c r="G23" s="2"/>
      <c r="H23" s="6"/>
      <c r="I23" s="1"/>
      <c r="J23" s="12">
        <v>78.38</v>
      </c>
      <c r="K23" s="2"/>
      <c r="L23" s="2"/>
      <c r="M23" s="2"/>
      <c r="N23" s="2"/>
      <c r="O23" s="2"/>
      <c r="P23" s="35"/>
      <c r="R23" s="21">
        <f t="shared" si="0"/>
        <v>0</v>
      </c>
    </row>
    <row r="24" spans="1:24" ht="15" thickBot="1">
      <c r="A24" s="54">
        <v>3</v>
      </c>
      <c r="B24" s="55" t="s">
        <v>38</v>
      </c>
      <c r="C24" s="31"/>
      <c r="D24" s="32">
        <v>61.6</v>
      </c>
      <c r="E24" s="33"/>
      <c r="F24" s="33"/>
      <c r="G24" s="33"/>
      <c r="H24" s="34"/>
      <c r="I24" s="31"/>
      <c r="J24" s="32">
        <v>72.8</v>
      </c>
      <c r="K24" s="33"/>
      <c r="L24" s="33"/>
      <c r="M24" s="33"/>
      <c r="N24" s="33"/>
      <c r="O24" s="33"/>
      <c r="P24" s="33"/>
      <c r="R24" s="21">
        <f t="shared" si="0"/>
        <v>0</v>
      </c>
    </row>
    <row r="25" spans="1:24" ht="16.5" customHeight="1" thickBot="1">
      <c r="A25" s="23">
        <v>4</v>
      </c>
      <c r="B25" s="56" t="s">
        <v>25</v>
      </c>
      <c r="C25" s="1"/>
      <c r="D25" s="12">
        <v>52.5</v>
      </c>
      <c r="E25" s="2"/>
      <c r="F25" s="2"/>
      <c r="G25" s="2"/>
      <c r="H25" s="6"/>
      <c r="I25" s="1"/>
      <c r="J25" s="12">
        <v>56</v>
      </c>
      <c r="K25" s="2"/>
      <c r="L25" s="2"/>
      <c r="M25" s="2"/>
      <c r="N25" s="2"/>
      <c r="O25" s="2"/>
      <c r="P25" s="35"/>
      <c r="R25" s="21">
        <f t="shared" si="0"/>
        <v>0</v>
      </c>
    </row>
    <row r="26" spans="1:24" ht="18" thickBot="1">
      <c r="A26" s="23"/>
      <c r="B26" s="27" t="s">
        <v>20</v>
      </c>
      <c r="C26" s="1"/>
      <c r="D26" s="12"/>
      <c r="E26" s="2"/>
      <c r="F26" s="2"/>
      <c r="G26" s="2"/>
      <c r="H26" s="6"/>
      <c r="I26" s="1"/>
      <c r="J26" s="12"/>
      <c r="K26" s="2"/>
      <c r="L26" s="2"/>
      <c r="M26" s="2"/>
      <c r="N26" s="2"/>
      <c r="O26" s="2"/>
      <c r="P26" s="2"/>
      <c r="R26" s="21">
        <f t="shared" si="0"/>
        <v>0</v>
      </c>
    </row>
    <row r="27" spans="1:24" ht="28.2" thickBot="1">
      <c r="A27" s="28">
        <v>5</v>
      </c>
      <c r="B27" s="57" t="s">
        <v>21</v>
      </c>
      <c r="C27" s="1"/>
      <c r="D27" s="12">
        <v>78.38</v>
      </c>
      <c r="E27" s="2"/>
      <c r="F27" s="2"/>
      <c r="G27" s="2"/>
      <c r="H27" s="6"/>
      <c r="I27" s="1"/>
      <c r="J27" s="12">
        <v>84</v>
      </c>
      <c r="K27" s="2"/>
      <c r="L27" s="2"/>
      <c r="M27" s="2"/>
      <c r="N27" s="2"/>
      <c r="O27" s="2"/>
      <c r="P27" s="2"/>
      <c r="R27" s="21">
        <f t="shared" si="0"/>
        <v>0</v>
      </c>
    </row>
    <row r="28" spans="1:24" ht="18" thickBot="1">
      <c r="A28" s="23"/>
      <c r="B28" s="29" t="s">
        <v>22</v>
      </c>
      <c r="C28" s="1"/>
      <c r="D28" s="68"/>
      <c r="E28" s="69"/>
      <c r="F28" s="69"/>
      <c r="G28" s="69"/>
      <c r="H28" s="70"/>
      <c r="I28" s="1"/>
      <c r="J28" s="68"/>
      <c r="K28" s="69"/>
      <c r="L28" s="69"/>
      <c r="M28" s="69"/>
      <c r="N28" s="69"/>
      <c r="O28" s="60"/>
      <c r="P28" s="60"/>
      <c r="R28" s="21">
        <f t="shared" si="0"/>
        <v>0</v>
      </c>
    </row>
    <row r="29" spans="1:24" ht="15" thickBot="1">
      <c r="A29" s="23">
        <v>6</v>
      </c>
      <c r="B29" s="30" t="s">
        <v>26</v>
      </c>
      <c r="C29" s="1"/>
      <c r="D29" s="12">
        <v>15.74</v>
      </c>
      <c r="E29" s="35"/>
      <c r="F29" s="35"/>
      <c r="G29" s="35"/>
      <c r="H29" s="40"/>
      <c r="I29" s="1"/>
      <c r="J29" s="12">
        <v>16.8</v>
      </c>
      <c r="K29" s="2"/>
      <c r="L29" s="2"/>
      <c r="M29" s="2"/>
      <c r="N29" s="2"/>
      <c r="O29" s="2"/>
      <c r="P29" s="2"/>
      <c r="R29" s="21">
        <f t="shared" si="0"/>
        <v>0</v>
      </c>
    </row>
    <row r="30" spans="1:24" ht="15" thickBot="1">
      <c r="A30" s="23">
        <v>6</v>
      </c>
      <c r="B30" s="6" t="s">
        <v>27</v>
      </c>
      <c r="C30" s="1"/>
      <c r="D30" s="12">
        <v>15.74</v>
      </c>
      <c r="E30" s="2"/>
      <c r="F30" s="2"/>
      <c r="G30" s="2"/>
      <c r="H30" s="6"/>
      <c r="I30" s="1"/>
      <c r="J30" s="12">
        <v>16.8</v>
      </c>
      <c r="K30" s="2"/>
      <c r="L30" s="2"/>
      <c r="M30" s="2"/>
      <c r="N30" s="2"/>
      <c r="O30" s="2"/>
      <c r="P30" s="2"/>
      <c r="R30" s="21">
        <f t="shared" si="0"/>
        <v>0</v>
      </c>
    </row>
    <row r="31" spans="1:24" ht="15" thickBot="1">
      <c r="A31" s="23">
        <v>7</v>
      </c>
      <c r="B31" s="6" t="s">
        <v>28</v>
      </c>
      <c r="C31" s="1"/>
      <c r="D31" s="12">
        <v>19.600000000000001</v>
      </c>
      <c r="E31" s="2"/>
      <c r="F31" s="2"/>
      <c r="G31" s="2"/>
      <c r="H31" s="6"/>
      <c r="I31" s="1"/>
      <c r="J31" s="12">
        <v>22.4</v>
      </c>
      <c r="K31" s="2"/>
      <c r="L31" s="2"/>
      <c r="M31" s="2"/>
      <c r="N31" s="2"/>
      <c r="O31" s="2"/>
      <c r="P31" s="2"/>
      <c r="R31" s="21">
        <f t="shared" si="0"/>
        <v>0</v>
      </c>
    </row>
    <row r="32" spans="1:24" ht="15" thickBot="1">
      <c r="A32" s="23">
        <v>7</v>
      </c>
      <c r="B32" s="6" t="s">
        <v>29</v>
      </c>
      <c r="C32" s="1"/>
      <c r="D32" s="44">
        <v>19.600000000000001</v>
      </c>
      <c r="E32" s="45"/>
      <c r="F32" s="45"/>
      <c r="G32" s="45"/>
      <c r="H32" s="43"/>
      <c r="I32" s="1"/>
      <c r="J32" s="44">
        <v>22.4</v>
      </c>
      <c r="K32" s="45"/>
      <c r="L32" s="45"/>
      <c r="M32" s="45"/>
      <c r="N32" s="45"/>
      <c r="O32" s="45"/>
      <c r="P32" s="45"/>
      <c r="R32" s="21">
        <f t="shared" si="0"/>
        <v>0</v>
      </c>
    </row>
    <row r="33" spans="1:24" ht="15" thickBot="1">
      <c r="A33" s="23">
        <v>8</v>
      </c>
      <c r="B33" s="6" t="s">
        <v>30</v>
      </c>
      <c r="C33" s="1"/>
      <c r="D33" s="12">
        <v>26.24</v>
      </c>
      <c r="E33" s="2"/>
      <c r="F33" s="2"/>
      <c r="G33" s="2"/>
      <c r="H33" s="6"/>
      <c r="I33" s="1"/>
      <c r="J33" s="12">
        <v>28</v>
      </c>
      <c r="K33" s="2"/>
      <c r="L33" s="2"/>
      <c r="M33" s="2"/>
      <c r="N33" s="2"/>
      <c r="O33" s="2"/>
      <c r="P33" s="60"/>
      <c r="Q33" s="46"/>
      <c r="R33" s="21">
        <f t="shared" si="0"/>
        <v>0</v>
      </c>
    </row>
    <row r="34" spans="1:24" ht="15" thickBot="1">
      <c r="A34" s="58">
        <v>8</v>
      </c>
      <c r="B34" s="40" t="s">
        <v>32</v>
      </c>
      <c r="D34" s="49">
        <v>26.24</v>
      </c>
      <c r="E34" s="2"/>
      <c r="F34" s="2"/>
      <c r="G34" s="2"/>
      <c r="H34" s="6"/>
      <c r="J34" s="49">
        <v>28</v>
      </c>
      <c r="K34" s="2"/>
      <c r="L34" s="2"/>
      <c r="M34" s="2"/>
      <c r="N34" s="2"/>
      <c r="O34" s="2"/>
      <c r="P34" s="60"/>
      <c r="Q34" s="47"/>
      <c r="R34" s="21">
        <f t="shared" si="0"/>
        <v>0</v>
      </c>
      <c r="X34" s="11"/>
    </row>
    <row r="35" spans="1:24" ht="15" thickBot="1">
      <c r="A35" s="58">
        <v>9</v>
      </c>
      <c r="B35" s="40" t="s">
        <v>33</v>
      </c>
      <c r="D35" s="49">
        <v>94</v>
      </c>
      <c r="E35" s="75" t="s">
        <v>34</v>
      </c>
      <c r="F35" s="76"/>
      <c r="G35" s="76"/>
      <c r="H35" s="51"/>
      <c r="J35" s="63"/>
      <c r="K35" s="99"/>
      <c r="L35" s="99"/>
      <c r="M35" s="99"/>
      <c r="N35" s="99"/>
      <c r="O35" s="64"/>
      <c r="P35" s="60"/>
      <c r="R35" s="50">
        <f>+(D35*H35)+(J35*O35)</f>
        <v>0</v>
      </c>
      <c r="X35" s="11"/>
    </row>
    <row r="36" spans="1:24" ht="15" thickBot="1">
      <c r="A36" s="58">
        <v>10</v>
      </c>
      <c r="B36" s="40" t="s">
        <v>35</v>
      </c>
      <c r="D36" s="49">
        <v>11.18</v>
      </c>
      <c r="E36" s="75" t="s">
        <v>34</v>
      </c>
      <c r="F36" s="76"/>
      <c r="G36" s="76"/>
      <c r="H36" s="6"/>
      <c r="J36" s="63"/>
      <c r="K36" s="99"/>
      <c r="L36" s="99"/>
      <c r="M36" s="99"/>
      <c r="N36" s="99"/>
      <c r="O36" s="60"/>
      <c r="P36" s="60"/>
      <c r="R36" s="50">
        <f>+(D36*H36)+(J36*O36)</f>
        <v>0</v>
      </c>
      <c r="X36" s="11"/>
    </row>
    <row r="37" spans="1:24" ht="15" customHeight="1" thickBot="1">
      <c r="A37" s="58">
        <v>11</v>
      </c>
      <c r="B37" s="40" t="s">
        <v>36</v>
      </c>
      <c r="D37" s="49">
        <v>28</v>
      </c>
      <c r="E37" s="75" t="s">
        <v>34</v>
      </c>
      <c r="F37" s="76"/>
      <c r="G37" s="76"/>
      <c r="H37" s="6"/>
      <c r="J37" s="63"/>
      <c r="K37" s="60"/>
      <c r="L37" s="60"/>
      <c r="M37" s="61"/>
      <c r="N37" s="61"/>
      <c r="O37" s="61"/>
      <c r="P37" s="61"/>
      <c r="Q37" s="41"/>
      <c r="R37" s="50">
        <f t="shared" ref="R37:R39" si="1">+(D37*H37)+(J37*O37)</f>
        <v>0</v>
      </c>
      <c r="S37" s="41"/>
      <c r="T37" s="41"/>
      <c r="U37" s="41"/>
      <c r="V37" s="41"/>
      <c r="X37" s="22"/>
    </row>
    <row r="38" spans="1:24" ht="15" thickBot="1">
      <c r="A38" s="23">
        <v>12</v>
      </c>
      <c r="B38" s="6" t="s">
        <v>43</v>
      </c>
      <c r="D38" s="12">
        <v>67.180000000000007</v>
      </c>
      <c r="E38" s="75" t="s">
        <v>34</v>
      </c>
      <c r="F38" s="76"/>
      <c r="G38" s="76"/>
      <c r="H38" s="6"/>
      <c r="J38" s="65"/>
      <c r="K38" s="60"/>
      <c r="L38" s="60"/>
      <c r="M38" s="60"/>
      <c r="N38" s="60"/>
      <c r="O38" s="60"/>
      <c r="P38" s="60"/>
      <c r="R38" s="50">
        <f t="shared" si="1"/>
        <v>0</v>
      </c>
    </row>
    <row r="39" spans="1:24" ht="15" thickBot="1">
      <c r="A39" s="24">
        <v>13</v>
      </c>
      <c r="B39" s="7" t="s">
        <v>37</v>
      </c>
      <c r="D39" s="13">
        <v>28</v>
      </c>
      <c r="E39" s="77" t="s">
        <v>34</v>
      </c>
      <c r="F39" s="78"/>
      <c r="G39" s="79"/>
      <c r="H39" s="7"/>
      <c r="J39" s="66"/>
      <c r="K39" s="62"/>
      <c r="L39" s="62"/>
      <c r="M39" s="62"/>
      <c r="N39" s="62"/>
      <c r="O39" s="62"/>
      <c r="P39" s="62"/>
      <c r="R39" s="50">
        <f t="shared" si="1"/>
        <v>0</v>
      </c>
    </row>
    <row r="40" spans="1:24" ht="15" thickBot="1"/>
    <row r="41" spans="1:24" ht="21.6" thickBot="1">
      <c r="N41" s="72" t="s">
        <v>16</v>
      </c>
      <c r="O41" s="73"/>
      <c r="P41" s="74"/>
      <c r="R41" s="59">
        <f>SUM(R21:R40)</f>
        <v>0</v>
      </c>
    </row>
    <row r="42" spans="1:24">
      <c r="B42" t="s">
        <v>42</v>
      </c>
    </row>
  </sheetData>
  <mergeCells count="31">
    <mergeCell ref="A13:A14"/>
    <mergeCell ref="A4:R8"/>
    <mergeCell ref="M9:R9"/>
    <mergeCell ref="M10:R10"/>
    <mergeCell ref="M11:R11"/>
    <mergeCell ref="M12:R12"/>
    <mergeCell ref="A9:A10"/>
    <mergeCell ref="A11:A12"/>
    <mergeCell ref="E17:P17"/>
    <mergeCell ref="D9:D10"/>
    <mergeCell ref="B18:B19"/>
    <mergeCell ref="J18:J19"/>
    <mergeCell ref="M15:R15"/>
    <mergeCell ref="D13:K15"/>
    <mergeCell ref="E9:K9"/>
    <mergeCell ref="E10:K10"/>
    <mergeCell ref="M13:R13"/>
    <mergeCell ref="M14:R14"/>
    <mergeCell ref="R18:R19"/>
    <mergeCell ref="K18:P18"/>
    <mergeCell ref="N41:P41"/>
    <mergeCell ref="E37:G37"/>
    <mergeCell ref="E38:G38"/>
    <mergeCell ref="E39:G39"/>
    <mergeCell ref="A18:A19"/>
    <mergeCell ref="D18:D19"/>
    <mergeCell ref="E18:H18"/>
    <mergeCell ref="E35:G35"/>
    <mergeCell ref="K35:N35"/>
    <mergeCell ref="E36:G36"/>
    <mergeCell ref="K36:N36"/>
  </mergeCells>
  <pageMargins left="0.7" right="0.7" top="0.75" bottom="0.75" header="0.3" footer="0.3"/>
  <pageSetup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Celero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Griffitts</dc:creator>
  <cp:lastModifiedBy>Maple Leaf Merch</cp:lastModifiedBy>
  <cp:lastPrinted>2020-12-16T02:39:54Z</cp:lastPrinted>
  <dcterms:created xsi:type="dcterms:W3CDTF">2020-10-02T20:17:18Z</dcterms:created>
  <dcterms:modified xsi:type="dcterms:W3CDTF">2021-09-29T04:17:45Z</dcterms:modified>
</cp:coreProperties>
</file>